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sksar\Documents\"/>
    </mc:Choice>
  </mc:AlternateContent>
  <xr:revisionPtr revIDLastSave="0" documentId="13_ncr:1_{4A49B720-B69B-4E11-B5B3-33223FF6AA51}" xr6:coauthVersionLast="44" xr6:coauthVersionMax="44" xr10:uidLastSave="{00000000-0000-0000-0000-000000000000}"/>
  <bookViews>
    <workbookView xWindow="-108" yWindow="-108" windowWidth="23256" windowHeight="12576" xr2:uid="{5932EDA8-BBC6-4F08-AB11-C61389438D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G43" i="1" s="1"/>
  <c r="C48" i="1" l="1"/>
  <c r="G19" i="1"/>
  <c r="G25" i="1"/>
  <c r="G27" i="1"/>
  <c r="G33" i="1"/>
  <c r="G35" i="1"/>
  <c r="G41" i="1"/>
  <c r="G18" i="1"/>
  <c r="G26" i="1"/>
  <c r="G34" i="1"/>
  <c r="G42" i="1"/>
  <c r="G20" i="1"/>
  <c r="G28" i="1"/>
  <c r="G36" i="1"/>
  <c r="G44" i="1"/>
  <c r="C34" i="1"/>
  <c r="G21" i="1"/>
  <c r="G29" i="1"/>
  <c r="G37" i="1"/>
  <c r="G45" i="1"/>
  <c r="C42" i="1"/>
  <c r="G22" i="1"/>
  <c r="G30" i="1"/>
  <c r="G38" i="1"/>
  <c r="G46" i="1"/>
  <c r="G23" i="1"/>
  <c r="G31" i="1"/>
  <c r="G39" i="1"/>
  <c r="G47" i="1"/>
  <c r="G24" i="1"/>
  <c r="G32" i="1"/>
  <c r="G40" i="1"/>
  <c r="C18" i="1"/>
  <c r="C26" i="1"/>
  <c r="C25" i="1"/>
  <c r="C33" i="1"/>
  <c r="C41" i="1"/>
  <c r="C35" i="1"/>
  <c r="C19" i="1"/>
  <c r="C27" i="1"/>
  <c r="C43" i="1"/>
  <c r="C20" i="1"/>
  <c r="C28" i="1"/>
  <c r="C36" i="1"/>
  <c r="C44" i="1"/>
  <c r="C21" i="1"/>
  <c r="C29" i="1"/>
  <c r="C37" i="1"/>
  <c r="C45" i="1"/>
  <c r="C22" i="1"/>
  <c r="C30" i="1"/>
  <c r="C38" i="1"/>
  <c r="C46" i="1"/>
  <c r="C23" i="1"/>
  <c r="C31" i="1"/>
  <c r="C39" i="1"/>
  <c r="C47" i="1"/>
  <c r="C24" i="1"/>
  <c r="C32" i="1"/>
  <c r="C40" i="1"/>
  <c r="C49" i="1" l="1"/>
  <c r="B12" i="1" s="1"/>
  <c r="B13" i="1" s="1"/>
  <c r="B6" i="1" s="1"/>
  <c r="G49" i="1"/>
  <c r="F12" i="1" s="1"/>
  <c r="F13" i="1" s="1"/>
  <c r="B7" i="1" s="1"/>
  <c r="B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tc={BE49B8C9-B874-45B9-AC3E-7F056470896C}</author>
    <author>tc={27F91ED1-45CD-4DD9-9586-F923B13CF912}</author>
    <author>tc={127B6422-9C66-40AD-9781-6089E954E97D}</author>
    <author>tc={B60D0E77-5533-49F9-80E4-832E2AF90E33}</author>
  </authors>
  <commentList>
    <comment ref="A1" authorId="0" shapeId="0" xr:uid="{BE49B8C9-B874-45B9-AC3E-7F056470896C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address</t>
      </text>
    </comment>
    <comment ref="B3" authorId="1" shapeId="0" xr:uid="{27F91ED1-45CD-4DD9-9586-F923B13CF912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standard monthly rent payment</t>
      </text>
    </comment>
    <comment ref="B11" authorId="2" shapeId="0" xr:uid="{127B6422-9C66-40AD-9781-6089E954E97D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amount actually paid in May</t>
      </text>
    </comment>
    <comment ref="F11" authorId="3" shapeId="0" xr:uid="{B60D0E77-5533-49F9-80E4-832E2AF90E33}">
      <text>
        <t>[Threaded comment]
Your version of Excel allows you to read this threaded comment; however, any edits to it will get removed if the file is opened in a newer version of Excel. Learn more: https://go.microsoft.com/fwlink/?linkid=870924
Comment:
    Enter amount actually paid in June</t>
      </text>
    </comment>
  </commentList>
</comments>
</file>

<file path=xl/sharedStrings.xml><?xml version="1.0" encoding="utf-8"?>
<sst xmlns="http://schemas.openxmlformats.org/spreadsheetml/2006/main" count="21" uniqueCount="17">
  <si>
    <t>Monthly Rent</t>
  </si>
  <si>
    <t>Daily Rate</t>
  </si>
  <si>
    <t>Abatement</t>
  </si>
  <si>
    <t>May</t>
  </si>
  <si>
    <t>Adj Daily Rate</t>
  </si>
  <si>
    <t>June</t>
  </si>
  <si>
    <t>TOTAL</t>
  </si>
  <si>
    <t>PAID MAY</t>
  </si>
  <si>
    <t>ADJ MAY</t>
  </si>
  <si>
    <t>CREDIT</t>
  </si>
  <si>
    <t>PAID JUNE</t>
  </si>
  <si>
    <t>ADJ JUNE</t>
  </si>
  <si>
    <t>MAY CREDIT</t>
  </si>
  <si>
    <t>JUNE CREDIT</t>
  </si>
  <si>
    <t>WATER CREDIT</t>
  </si>
  <si>
    <t>TOTAL CREDIT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</si>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</sst>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8" fontId="0" fillId="0" borderId="0" xfId="0" applyNumberFormat="1"/>
    <xf numFmtId="9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wrapText="1"/>
    </xf>
    <xf numFmtId="8" fontId="1" fillId="2" borderId="0" xfId="0" applyNumberFormat="1" applyFont="1" applyFill="1"/>
    <xf numFmtId="0" fontId="1" fillId="2" borderId="0" xfId="0" applyFont="1" applyFill="1"/>
    <xf numFmtId="0" fontId="1" fillId="3" borderId="0" xfId="0" applyFont="1" applyFill="1"/>
    <xf numFmtId="8" fontId="0" fillId="4" borderId="0" xfId="0" applyNumberFormat="1" applyFill="1"/>
    <xf numFmtId="0" fontId="1" fillId="4" borderId="0" xfId="0" applyFont="1" applyFill="1"/>
    <xf numFmtId="8" fontId="1" fillId="4" borderId="0" xfId="0" applyNumberFormat="1" applyFont="1" applyFill="1"/>
    <xf numFmtId="0" fontId="1" fillId="5" borderId="0" xfId="0" applyFont="1" applyFill="1"/>
    <xf numFmtId="6" fontId="0" fillId="5" borderId="0" xfId="0" applyNumberFormat="1" applyFill="1"/>
    <xf numFmtId="0" fontId="1" fillId="6" borderId="0" xfId="0" applyFont="1" applyFill="1"/>
    <xf numFmtId="8" fontId="0" fillId="6" borderId="0" xfId="0" applyNumberFormat="1" applyFill="1"/>
    <xf numFmtId="0" fontId="1" fillId="7" borderId="0" xfId="0" applyFont="1" applyFill="1"/>
    <xf numFmtId="8" fontId="0" fillId="7" borderId="0" xfId="0" applyNumberFormat="1" applyFill="1"/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8" fontId="1" fillId="0" borderId="0" xfId="0" applyNumberFormat="1" applyFont="1" applyFill="1"/>
    <xf numFmtId="8" fontId="1" fillId="3" borderId="1" xfId="0" applyNumberFormat="1" applyFont="1" applyFill="1" applyBorder="1"/>
    <xf numFmtId="8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raskiewicz, Sara" id="{64DAFC2A-D96A-4484-AB23-C7249D5D2C0D}" userId="S::Sara.Traskiewicz@adidas.com::8498b45b-5c72-445a-881e-c6b90c7f00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0-06-24T11:35:35.33" personId="{64DAFC2A-D96A-4484-AB23-C7249D5D2C0D}" id="{BE49B8C9-B874-45B9-AC3E-7F056470896C}">
    <text>Enter address</text>
  </threadedComment>
  <threadedComment ref="B3" dT="2020-06-24T11:33:54.24" personId="{64DAFC2A-D96A-4484-AB23-C7249D5D2C0D}" id="{27F91ED1-45CD-4DD9-9586-F923B13CF912}">
    <text>Enter standard monthly rent payment</text>
  </threadedComment>
  <threadedComment ref="B11" dT="2020-06-24T11:34:38.87" personId="{64DAFC2A-D96A-4484-AB23-C7249D5D2C0D}" id="{127B6422-9C66-40AD-9781-6089E954E97D}">
    <text>Enter amount actually paid in May</text>
  </threadedComment>
  <threadedComment ref="F11" dT="2020-06-24T11:34:55.78" personId="{64DAFC2A-D96A-4484-AB23-C7249D5D2C0D}" id="{B60D0E77-5533-49F9-80E4-832E2AF90E33}">
    <text>Enter amount actually paid in June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99B79-9857-4AFA-AE29-1BCADCBFF275}">
  <sheetPr>
    <pageSetUpPr fitToPage="1"/>
  </sheetPr>
  <dimension ref="A1:G49"/>
  <sheetViews>
    <sheetView tabSelected="1" workbookViewId="0">
      <selection activeCell="I7" sqref="I7"/>
    </sheetView>
  </sheetViews>
  <sheetFormatPr defaultRowHeight="14.4" x14ac:dyDescent="0.3"/>
  <cols>
    <col min="1" max="1" width="13.21875" customWidth="1"/>
    <col min="2" max="2" width="10.44140625" bestFit="1" customWidth="1"/>
    <col min="3" max="3" width="12.6640625" bestFit="1" customWidth="1"/>
    <col min="4" max="4" width="9.5546875" bestFit="1" customWidth="1"/>
    <col min="5" max="5" width="9.88671875" bestFit="1" customWidth="1"/>
    <col min="6" max="6" width="10.44140625" bestFit="1" customWidth="1"/>
    <col min="7" max="7" width="12.6640625" bestFit="1" customWidth="1"/>
    <col min="9" max="9" width="13.5546875" bestFit="1" customWidth="1"/>
    <col min="10" max="10" width="9.77734375" bestFit="1" customWidth="1"/>
  </cols>
  <sheetData>
    <row r="1" spans="1:6" x14ac:dyDescent="0.3">
      <c r="A1" s="10" t="s">
        <v>16</v>
      </c>
    </row>
    <row r="2" spans="1:6" ht="15" thickBot="1" x14ac:dyDescent="0.35">
      <c r="A2" s="5"/>
      <c r="C2" s="22"/>
      <c r="D2" s="23"/>
    </row>
    <row r="3" spans="1:6" ht="15" thickBot="1" x14ac:dyDescent="0.35">
      <c r="A3" s="20" t="s">
        <v>0</v>
      </c>
      <c r="B3" s="24"/>
      <c r="C3" s="22"/>
      <c r="D3" s="23"/>
    </row>
    <row r="4" spans="1:6" x14ac:dyDescent="0.3">
      <c r="A4" s="21" t="s">
        <v>1</v>
      </c>
      <c r="B4" s="13">
        <f>B3/30</f>
        <v>0</v>
      </c>
      <c r="C4" s="22"/>
      <c r="D4" s="23"/>
    </row>
    <row r="5" spans="1:6" x14ac:dyDescent="0.3">
      <c r="A5" s="22"/>
      <c r="B5" s="23"/>
      <c r="C5" s="22"/>
      <c r="D5" s="23"/>
    </row>
    <row r="6" spans="1:6" x14ac:dyDescent="0.3">
      <c r="A6" s="18" t="s">
        <v>12</v>
      </c>
      <c r="B6" s="19">
        <f>B13</f>
        <v>0</v>
      </c>
      <c r="C6" s="22"/>
      <c r="D6" s="23"/>
    </row>
    <row r="7" spans="1:6" x14ac:dyDescent="0.3">
      <c r="A7" s="16" t="s">
        <v>13</v>
      </c>
      <c r="B7" s="17">
        <f>F13</f>
        <v>0</v>
      </c>
    </row>
    <row r="8" spans="1:6" x14ac:dyDescent="0.3">
      <c r="A8" s="14" t="s">
        <v>14</v>
      </c>
      <c r="B8" s="15">
        <v>250</v>
      </c>
    </row>
    <row r="9" spans="1:6" x14ac:dyDescent="0.3">
      <c r="A9" s="9" t="s">
        <v>15</v>
      </c>
      <c r="B9" s="8">
        <f>SUM(B6:B8)</f>
        <v>250</v>
      </c>
    </row>
    <row r="10" spans="1:6" ht="15" thickBot="1" x14ac:dyDescent="0.35"/>
    <row r="11" spans="1:6" ht="15" thickBot="1" x14ac:dyDescent="0.35">
      <c r="A11" s="10" t="s">
        <v>7</v>
      </c>
      <c r="B11" s="25"/>
      <c r="E11" s="10" t="s">
        <v>10</v>
      </c>
      <c r="F11" s="25"/>
    </row>
    <row r="12" spans="1:6" x14ac:dyDescent="0.3">
      <c r="A12" s="12" t="s">
        <v>8</v>
      </c>
      <c r="B12" s="11">
        <f>C49</f>
        <v>0</v>
      </c>
      <c r="E12" s="12" t="s">
        <v>11</v>
      </c>
      <c r="F12" s="11">
        <f>G49</f>
        <v>0</v>
      </c>
    </row>
    <row r="13" spans="1:6" x14ac:dyDescent="0.3">
      <c r="A13" s="7" t="s">
        <v>9</v>
      </c>
      <c r="B13" s="8">
        <f>B11-B12</f>
        <v>0</v>
      </c>
      <c r="E13" s="9" t="s">
        <v>9</v>
      </c>
      <c r="F13" s="8">
        <f>F11-F12</f>
        <v>0</v>
      </c>
    </row>
    <row r="14" spans="1:6" x14ac:dyDescent="0.3">
      <c r="A14" s="4"/>
      <c r="B14" s="1"/>
    </row>
    <row r="15" spans="1:6" x14ac:dyDescent="0.3">
      <c r="A15" s="4"/>
      <c r="B15" s="1"/>
    </row>
    <row r="17" spans="1:7" s="6" customFormat="1" x14ac:dyDescent="0.3">
      <c r="A17" s="6" t="s">
        <v>3</v>
      </c>
      <c r="B17" s="6" t="s">
        <v>2</v>
      </c>
      <c r="C17" s="6" t="s">
        <v>4</v>
      </c>
      <c r="E17" s="6" t="s">
        <v>5</v>
      </c>
      <c r="F17" s="6" t="s">
        <v>2</v>
      </c>
      <c r="G17" s="6" t="s">
        <v>4</v>
      </c>
    </row>
    <row r="18" spans="1:7" x14ac:dyDescent="0.3">
      <c r="A18" s="3">
        <v>43952</v>
      </c>
      <c r="B18" s="2">
        <v>0.25</v>
      </c>
      <c r="C18" s="1">
        <f>$B$4*(1-B18)</f>
        <v>0</v>
      </c>
      <c r="E18" s="3">
        <v>43983</v>
      </c>
      <c r="F18" s="2">
        <v>0.5</v>
      </c>
      <c r="G18" s="1">
        <f>$B$4*(1-F18)</f>
        <v>0</v>
      </c>
    </row>
    <row r="19" spans="1:7" x14ac:dyDescent="0.3">
      <c r="A19" s="3">
        <v>43953</v>
      </c>
      <c r="B19" s="2">
        <v>0.25</v>
      </c>
      <c r="C19" s="1">
        <f>$B$4*(1-B19)</f>
        <v>0</v>
      </c>
      <c r="E19" s="3">
        <v>43984</v>
      </c>
      <c r="F19" s="2">
        <v>0.5</v>
      </c>
      <c r="G19" s="1">
        <f>$B$4*(1-F19)</f>
        <v>0</v>
      </c>
    </row>
    <row r="20" spans="1:7" x14ac:dyDescent="0.3">
      <c r="A20" s="3">
        <v>43954</v>
      </c>
      <c r="B20" s="2">
        <v>0.25</v>
      </c>
      <c r="C20" s="1">
        <f>$B$4*(1-B20)</f>
        <v>0</v>
      </c>
      <c r="E20" s="3">
        <v>43985</v>
      </c>
      <c r="F20" s="2">
        <v>0.5</v>
      </c>
      <c r="G20" s="1">
        <f>$B$4*(1-F20)</f>
        <v>0</v>
      </c>
    </row>
    <row r="21" spans="1:7" x14ac:dyDescent="0.3">
      <c r="A21" s="3">
        <v>43955</v>
      </c>
      <c r="B21" s="2">
        <v>0.25</v>
      </c>
      <c r="C21" s="1">
        <f>$B$4*(1-B21)</f>
        <v>0</v>
      </c>
      <c r="E21" s="3">
        <v>43986</v>
      </c>
      <c r="F21" s="2">
        <v>0.5</v>
      </c>
      <c r="G21" s="1">
        <f>$B$4*(1-F21)</f>
        <v>0</v>
      </c>
    </row>
    <row r="22" spans="1:7" x14ac:dyDescent="0.3">
      <c r="A22" s="3">
        <v>43956</v>
      </c>
      <c r="B22" s="2">
        <v>0.25</v>
      </c>
      <c r="C22" s="1">
        <f>$B$4*(1-B22)</f>
        <v>0</v>
      </c>
      <c r="E22" s="3">
        <v>43987</v>
      </c>
      <c r="F22" s="2">
        <v>0.5</v>
      </c>
      <c r="G22" s="1">
        <f>$B$4*(1-F22)</f>
        <v>0</v>
      </c>
    </row>
    <row r="23" spans="1:7" x14ac:dyDescent="0.3">
      <c r="A23" s="3">
        <v>43957</v>
      </c>
      <c r="B23" s="2">
        <v>0.25</v>
      </c>
      <c r="C23" s="1">
        <f>$B$4*(1-B23)</f>
        <v>0</v>
      </c>
      <c r="E23" s="3">
        <v>43988</v>
      </c>
      <c r="F23" s="2">
        <v>0.5</v>
      </c>
      <c r="G23" s="1">
        <f>$B$4*(1-F23)</f>
        <v>0</v>
      </c>
    </row>
    <row r="24" spans="1:7" x14ac:dyDescent="0.3">
      <c r="A24" s="3">
        <v>43958</v>
      </c>
      <c r="B24" s="2">
        <v>0.25</v>
      </c>
      <c r="C24" s="1">
        <f>$B$4*(1-B24)</f>
        <v>0</v>
      </c>
      <c r="E24" s="3">
        <v>43989</v>
      </c>
      <c r="F24" s="2">
        <v>0.5</v>
      </c>
      <c r="G24" s="1">
        <f>$B$4*(1-F24)</f>
        <v>0</v>
      </c>
    </row>
    <row r="25" spans="1:7" x14ac:dyDescent="0.3">
      <c r="A25" s="3">
        <v>43959</v>
      </c>
      <c r="B25" s="2">
        <v>0.25</v>
      </c>
      <c r="C25" s="1">
        <f>$B$4*(1-B25)</f>
        <v>0</v>
      </c>
      <c r="E25" s="3">
        <v>43990</v>
      </c>
      <c r="F25" s="2">
        <v>0.5</v>
      </c>
      <c r="G25" s="1">
        <f>$B$4*(1-F25)</f>
        <v>0</v>
      </c>
    </row>
    <row r="26" spans="1:7" x14ac:dyDescent="0.3">
      <c r="A26" s="3">
        <v>43960</v>
      </c>
      <c r="B26" s="2">
        <v>0.25</v>
      </c>
      <c r="C26" s="1">
        <f>$B$4*(1-B26)</f>
        <v>0</v>
      </c>
      <c r="E26" s="3">
        <v>43991</v>
      </c>
      <c r="F26" s="2">
        <v>0.5</v>
      </c>
      <c r="G26" s="1">
        <f>$B$4*(1-F26)</f>
        <v>0</v>
      </c>
    </row>
    <row r="27" spans="1:7" x14ac:dyDescent="0.3">
      <c r="A27" s="3">
        <v>43961</v>
      </c>
      <c r="B27" s="2">
        <v>0.25</v>
      </c>
      <c r="C27" s="1">
        <f>$B$4*(1-B27)</f>
        <v>0</v>
      </c>
      <c r="E27" s="3">
        <v>43992</v>
      </c>
      <c r="F27" s="2">
        <v>0.5</v>
      </c>
      <c r="G27" s="1">
        <f>$B$4*(1-F27)</f>
        <v>0</v>
      </c>
    </row>
    <row r="28" spans="1:7" x14ac:dyDescent="0.3">
      <c r="A28" s="3">
        <v>43962</v>
      </c>
      <c r="B28" s="2">
        <v>0.25</v>
      </c>
      <c r="C28" s="1">
        <f>$B$4*(1-B28)</f>
        <v>0</v>
      </c>
      <c r="E28" s="3">
        <v>43993</v>
      </c>
      <c r="F28" s="2">
        <v>0.5</v>
      </c>
      <c r="G28" s="1">
        <f>$B$4*(1-F28)</f>
        <v>0</v>
      </c>
    </row>
    <row r="29" spans="1:7" x14ac:dyDescent="0.3">
      <c r="A29" s="3">
        <v>43963</v>
      </c>
      <c r="B29" s="2">
        <v>0.25</v>
      </c>
      <c r="C29" s="1">
        <f>$B$4*(1-B29)</f>
        <v>0</v>
      </c>
      <c r="E29" s="3">
        <v>43994</v>
      </c>
      <c r="F29" s="2">
        <v>0.5</v>
      </c>
      <c r="G29" s="1">
        <f>$B$4*(1-F29)</f>
        <v>0</v>
      </c>
    </row>
    <row r="30" spans="1:7" x14ac:dyDescent="0.3">
      <c r="A30" s="3">
        <v>43964</v>
      </c>
      <c r="B30" s="2">
        <v>0.25</v>
      </c>
      <c r="C30" s="1">
        <f>$B$4*(1-B30)</f>
        <v>0</v>
      </c>
      <c r="E30" s="3">
        <v>43995</v>
      </c>
      <c r="F30" s="2">
        <v>0.5</v>
      </c>
      <c r="G30" s="1">
        <f>$B$4*(1-F30)</f>
        <v>0</v>
      </c>
    </row>
    <row r="31" spans="1:7" x14ac:dyDescent="0.3">
      <c r="A31" s="3">
        <v>43965</v>
      </c>
      <c r="B31" s="2">
        <v>0.25</v>
      </c>
      <c r="C31" s="1">
        <f>$B$4*(1-B31)</f>
        <v>0</v>
      </c>
      <c r="E31" s="3">
        <v>43996</v>
      </c>
      <c r="F31" s="2">
        <v>0.5</v>
      </c>
      <c r="G31" s="1">
        <f>$B$4*(1-F31)</f>
        <v>0</v>
      </c>
    </row>
    <row r="32" spans="1:7" x14ac:dyDescent="0.3">
      <c r="A32" s="3">
        <v>43966</v>
      </c>
      <c r="B32" s="2">
        <v>0.5</v>
      </c>
      <c r="C32" s="1">
        <f>$B$4*(1-B32)</f>
        <v>0</v>
      </c>
      <c r="E32" s="3">
        <v>43997</v>
      </c>
      <c r="F32" s="2">
        <v>0.75</v>
      </c>
      <c r="G32" s="1">
        <f>$B$4*(1-F32)</f>
        <v>0</v>
      </c>
    </row>
    <row r="33" spans="1:7" x14ac:dyDescent="0.3">
      <c r="A33" s="3">
        <v>43967</v>
      </c>
      <c r="B33" s="2">
        <v>0.5</v>
      </c>
      <c r="C33" s="1">
        <f>$B$4*(1-B33)</f>
        <v>0</v>
      </c>
      <c r="E33" s="3">
        <v>43998</v>
      </c>
      <c r="F33" s="2">
        <v>0.75</v>
      </c>
      <c r="G33" s="1">
        <f>$B$4*(1-F33)</f>
        <v>0</v>
      </c>
    </row>
    <row r="34" spans="1:7" x14ac:dyDescent="0.3">
      <c r="A34" s="3">
        <v>43968</v>
      </c>
      <c r="B34" s="2">
        <v>0.5</v>
      </c>
      <c r="C34" s="1">
        <f>$B$4*(1-B34)</f>
        <v>0</v>
      </c>
      <c r="E34" s="3">
        <v>43999</v>
      </c>
      <c r="F34" s="2">
        <v>0.75</v>
      </c>
      <c r="G34" s="1">
        <f>$B$4*(1-F34)</f>
        <v>0</v>
      </c>
    </row>
    <row r="35" spans="1:7" x14ac:dyDescent="0.3">
      <c r="A35" s="3">
        <v>43969</v>
      </c>
      <c r="B35" s="2">
        <v>0.5</v>
      </c>
      <c r="C35" s="1">
        <f>$B$4*(1-B35)</f>
        <v>0</v>
      </c>
      <c r="E35" s="3">
        <v>44000</v>
      </c>
      <c r="F35" s="2">
        <v>0.75</v>
      </c>
      <c r="G35" s="1">
        <f>$B$4*(1-F35)</f>
        <v>0</v>
      </c>
    </row>
    <row r="36" spans="1:7" x14ac:dyDescent="0.3">
      <c r="A36" s="3">
        <v>43970</v>
      </c>
      <c r="B36" s="2">
        <v>0.5</v>
      </c>
      <c r="C36" s="1">
        <f>$B$4*(1-B36)</f>
        <v>0</v>
      </c>
      <c r="E36" s="3">
        <v>44001</v>
      </c>
      <c r="F36" s="2">
        <v>0.75</v>
      </c>
      <c r="G36" s="1">
        <f>$B$4*(1-F36)</f>
        <v>0</v>
      </c>
    </row>
    <row r="37" spans="1:7" x14ac:dyDescent="0.3">
      <c r="A37" s="3">
        <v>43971</v>
      </c>
      <c r="B37" s="2">
        <v>0.5</v>
      </c>
      <c r="C37" s="1">
        <f>$B$4*(1-B37)</f>
        <v>0</v>
      </c>
      <c r="E37" s="3">
        <v>44002</v>
      </c>
      <c r="F37" s="2">
        <v>0.75</v>
      </c>
      <c r="G37" s="1">
        <f>$B$4*(1-F37)</f>
        <v>0</v>
      </c>
    </row>
    <row r="38" spans="1:7" x14ac:dyDescent="0.3">
      <c r="A38" s="3">
        <v>43972</v>
      </c>
      <c r="B38" s="2">
        <v>0.5</v>
      </c>
      <c r="C38" s="1">
        <f>$B$4*(1-B38)</f>
        <v>0</v>
      </c>
      <c r="E38" s="3">
        <v>44003</v>
      </c>
      <c r="F38" s="2">
        <v>0.75</v>
      </c>
      <c r="G38" s="1">
        <f>$B$4*(1-F38)</f>
        <v>0</v>
      </c>
    </row>
    <row r="39" spans="1:7" x14ac:dyDescent="0.3">
      <c r="A39" s="3">
        <v>43973</v>
      </c>
      <c r="B39" s="2">
        <v>0.5</v>
      </c>
      <c r="C39" s="1">
        <f>$B$4*(1-B39)</f>
        <v>0</v>
      </c>
      <c r="E39" s="3">
        <v>44004</v>
      </c>
      <c r="F39" s="2">
        <v>0.75</v>
      </c>
      <c r="G39" s="1">
        <f>$B$4*(1-F39)</f>
        <v>0</v>
      </c>
    </row>
    <row r="40" spans="1:7" x14ac:dyDescent="0.3">
      <c r="A40" s="3">
        <v>43974</v>
      </c>
      <c r="B40" s="2">
        <v>0.5</v>
      </c>
      <c r="C40" s="1">
        <f>$B$4*(1-B40)</f>
        <v>0</v>
      </c>
      <c r="E40" s="3">
        <v>44005</v>
      </c>
      <c r="F40" s="2">
        <v>0.75</v>
      </c>
      <c r="G40" s="1">
        <f>$B$4*(1-F40)</f>
        <v>0</v>
      </c>
    </row>
    <row r="41" spans="1:7" x14ac:dyDescent="0.3">
      <c r="A41" s="3">
        <v>43975</v>
      </c>
      <c r="B41" s="2">
        <v>0.5</v>
      </c>
      <c r="C41" s="1">
        <f>$B$4*(1-B41)</f>
        <v>0</v>
      </c>
      <c r="E41" s="3">
        <v>44006</v>
      </c>
      <c r="F41" s="2">
        <v>0.75</v>
      </c>
      <c r="G41" s="1">
        <f>$B$4*(1-F41)</f>
        <v>0</v>
      </c>
    </row>
    <row r="42" spans="1:7" x14ac:dyDescent="0.3">
      <c r="A42" s="3">
        <v>43976</v>
      </c>
      <c r="B42" s="2">
        <v>0.5</v>
      </c>
      <c r="C42" s="1">
        <f>$B$4*(1-B42)</f>
        <v>0</v>
      </c>
      <c r="E42" s="3">
        <v>44007</v>
      </c>
      <c r="F42" s="2">
        <v>0.75</v>
      </c>
      <c r="G42" s="1">
        <f>$B$4*(1-F42)</f>
        <v>0</v>
      </c>
    </row>
    <row r="43" spans="1:7" x14ac:dyDescent="0.3">
      <c r="A43" s="3">
        <v>43977</v>
      </c>
      <c r="B43" s="2">
        <v>0.5</v>
      </c>
      <c r="C43" s="1">
        <f>$B$4*(1-B43)</f>
        <v>0</v>
      </c>
      <c r="E43" s="3">
        <v>44008</v>
      </c>
      <c r="F43" s="2">
        <v>0.75</v>
      </c>
      <c r="G43" s="1">
        <f>$B$4*(1-F43)</f>
        <v>0</v>
      </c>
    </row>
    <row r="44" spans="1:7" x14ac:dyDescent="0.3">
      <c r="A44" s="3">
        <v>43978</v>
      </c>
      <c r="B44" s="2">
        <v>0.5</v>
      </c>
      <c r="C44" s="1">
        <f>$B$4*(1-B44)</f>
        <v>0</v>
      </c>
      <c r="E44" s="3">
        <v>44009</v>
      </c>
      <c r="F44" s="2">
        <v>0.75</v>
      </c>
      <c r="G44" s="1">
        <f>$B$4*(1-F44)</f>
        <v>0</v>
      </c>
    </row>
    <row r="45" spans="1:7" x14ac:dyDescent="0.3">
      <c r="A45" s="3">
        <v>43979</v>
      </c>
      <c r="B45" s="2">
        <v>0.5</v>
      </c>
      <c r="C45" s="1">
        <f>$B$4*(1-B45)</f>
        <v>0</v>
      </c>
      <c r="E45" s="3">
        <v>44010</v>
      </c>
      <c r="F45" s="2">
        <v>0.75</v>
      </c>
      <c r="G45" s="1">
        <f>$B$4*(1-F45)</f>
        <v>0</v>
      </c>
    </row>
    <row r="46" spans="1:7" x14ac:dyDescent="0.3">
      <c r="A46" s="3">
        <v>43980</v>
      </c>
      <c r="B46" s="2">
        <v>0.5</v>
      </c>
      <c r="C46" s="1">
        <f>$B$4*(1-B46)</f>
        <v>0</v>
      </c>
      <c r="E46" s="3">
        <v>44011</v>
      </c>
      <c r="F46" s="2">
        <v>0.75</v>
      </c>
      <c r="G46" s="1">
        <f>$B$4*(1-F46)</f>
        <v>0</v>
      </c>
    </row>
    <row r="47" spans="1:7" x14ac:dyDescent="0.3">
      <c r="A47" s="3">
        <v>43981</v>
      </c>
      <c r="B47" s="2">
        <v>0.5</v>
      </c>
      <c r="C47" s="1">
        <f>$B$4*(1-B47)</f>
        <v>0</v>
      </c>
      <c r="E47" s="3">
        <v>44012</v>
      </c>
      <c r="F47" s="2">
        <v>0.75</v>
      </c>
      <c r="G47" s="1">
        <f>$B$4*(1-F47)</f>
        <v>0</v>
      </c>
    </row>
    <row r="48" spans="1:7" x14ac:dyDescent="0.3">
      <c r="A48" s="3">
        <v>43982</v>
      </c>
      <c r="B48" s="2">
        <v>0.5</v>
      </c>
      <c r="C48" s="1">
        <f>$B$4*(1-B48)</f>
        <v>0</v>
      </c>
      <c r="E48" s="3"/>
      <c r="F48" s="2"/>
    </row>
    <row r="49" spans="1:7" s="5" customFormat="1" x14ac:dyDescent="0.3">
      <c r="A49" s="12" t="s">
        <v>6</v>
      </c>
      <c r="B49" s="12"/>
      <c r="C49" s="13">
        <f>SUM(C18:C48)</f>
        <v>0</v>
      </c>
      <c r="E49" s="12" t="s">
        <v>6</v>
      </c>
      <c r="F49" s="12"/>
      <c r="G49" s="13">
        <f>SUM(G18:G47)</f>
        <v>0</v>
      </c>
    </row>
  </sheetData>
  <pageMargins left="0.7" right="0.7" top="0.75" bottom="0.75" header="0.3" footer="0.3"/>
  <pageSetup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Traskiewicz, Sara</dc:creator>
  <cp:lastModifiedBy>Traskiewicz, Sara</cp:lastModifiedBy>
  <cp:lastPrinted>2020-06-24T11:26:53Z</cp:lastPrinted>
  <dcterms:created xsi:type="dcterms:W3CDTF">2020-06-24T10:53:50Z</dcterms:created>
  <dcterms:modified xsi:type="dcterms:W3CDTF">2020-06-24T11:35:41Z</dcterms:modified>
</cp:coreProperties>
</file>